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2026\CHARRERIA REPORTE 2DO. TRIMESTRE 2026 TRANSPARENCIA\"/>
    </mc:Choice>
  </mc:AlternateContent>
  <xr:revisionPtr revIDLastSave="0" documentId="13_ncr:1_{95DC9755-15EC-4A37-95F1-A6F8F002E0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JUNIO 26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2" i="9" l="1"/>
  <c r="O12" i="9" l="1"/>
  <c r="N12" i="9"/>
  <c r="M12" i="9"/>
  <c r="L12" i="9"/>
  <c r="K12" i="9"/>
  <c r="J12" i="9"/>
  <c r="I12" i="9"/>
  <c r="H12" i="9"/>
  <c r="G12" i="9"/>
  <c r="F12" i="9"/>
  <c r="E12" i="9"/>
  <c r="D12" i="9"/>
  <c r="S11" i="9"/>
  <c r="S10" i="9"/>
  <c r="S9" i="9"/>
  <c r="S8" i="9"/>
  <c r="R8" i="9"/>
  <c r="P12" i="9" l="1"/>
  <c r="R12" i="9" s="1"/>
  <c r="R9" i="9"/>
  <c r="S12" i="9"/>
</calcChain>
</file>

<file path=xl/sharedStrings.xml><?xml version="1.0" encoding="utf-8"?>
<sst xmlns="http://schemas.openxmlformats.org/spreadsheetml/2006/main" count="42" uniqueCount="40">
  <si>
    <t>GOBIERNO MUNICIPAL DE HUICHAPAN, HGO,  2024-2027</t>
  </si>
  <si>
    <t>Nombre de la Actividad</t>
  </si>
  <si>
    <t>Objetivo de la Actividad</t>
  </si>
  <si>
    <t>Unidad de Medida</t>
  </si>
  <si>
    <t xml:space="preserve">Número de Actividades Programadas </t>
  </si>
  <si>
    <t>Avance Programático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</si>
  <si>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</si>
  <si>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</si>
  <si>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</si>
  <si>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</si>
  <si>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</si>
  <si>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</si>
  <si>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</si>
  <si>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</si>
  <si>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</si>
  <si>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</si>
  <si>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</si>
  <si>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</si>
  <si>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Total </t>
  </si>
  <si>
    <t xml:space="preserve">Meta Realizada  </t>
  </si>
  <si>
    <t xml:space="preserve">Activ. programadas menos las realizadas  </t>
  </si>
  <si>
    <t xml:space="preserve">Avance %   </t>
  </si>
  <si>
    <t>.</t>
  </si>
  <si>
    <t>CLASES DE CHARRERIA</t>
  </si>
  <si>
    <t xml:space="preserve">Desarrollar las habilidades fisica, emocionales y sociales a traves de clases teoricas y practicas </t>
  </si>
  <si>
    <t>CLASES</t>
  </si>
  <si>
    <t>EXPOSICION  DE LA ESCUELA DE CHARRERIA</t>
  </si>
  <si>
    <t xml:space="preserve">Poner en practica los conocimientos adquiridos durante la clase de Charreria </t>
  </si>
  <si>
    <t xml:space="preserve">PRESENTACION </t>
  </si>
  <si>
    <t xml:space="preserve">CHARREADAS LOCALES </t>
  </si>
  <si>
    <t>Poner en practica y adquirir la experiencia de competencia</t>
  </si>
  <si>
    <t>COMPETENCIA</t>
  </si>
  <si>
    <t xml:space="preserve">CHARREADAS VISITANTES </t>
  </si>
  <si>
    <t>SECRETARIA DE CULTURA - COORDINACIÓN DE CHARRERÍA</t>
  </si>
  <si>
    <t>PROGRAMA OPERATIVO ANUAL EJERCICIO FISCAL 2026</t>
  </si>
  <si>
    <t xml:space="preserve">              </t>
  </si>
  <si>
    <t xml:space="preserve">                                                   MTRA. ABRIL GARCÍA VÁSQUEZ                                                                                                                                        </t>
  </si>
  <si>
    <t xml:space="preserve">                                                         SECRETARIA DE CULTURA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</si>
  <si>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ELABORÓ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</si>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</sst>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Century Gothic"/>
      <family val="2"/>
    </font>
    <font>
      <b/>
      <sz val="12"/>
      <color theme="1"/>
      <name val="Arial Narrow"/>
      <family val="2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u/>
      <sz val="11"/>
      <color theme="1"/>
      <name val="Century Gothic"/>
      <family val="2"/>
    </font>
    <font>
      <sz val="12"/>
      <color rgb="FF000000"/>
      <name val="Century Gothic"/>
      <family val="2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Century Gothic"/>
      <family val="2"/>
    </font>
    <font>
      <b/>
      <sz val="10"/>
      <color theme="1"/>
      <name val="Arial Narrow"/>
      <family val="2"/>
    </font>
    <font>
      <b/>
      <sz val="10"/>
      <color rgb="FF000000"/>
      <name val="Arial Narrow"/>
      <family val="2"/>
    </font>
    <font>
      <sz val="10"/>
      <color theme="1"/>
      <name val="Arial Narrow"/>
      <family val="2"/>
    </font>
    <font>
      <sz val="10"/>
      <name val="Arial"/>
      <family val="2"/>
    </font>
    <font>
      <sz val="12"/>
      <color theme="1"/>
      <name val="Arial Narrow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0" xfId="0" applyFont="1" applyFill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10" fontId="15" fillId="3" borderId="1" xfId="1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vertical="center" wrapText="1"/>
    </xf>
    <xf numFmtId="0" fontId="17" fillId="3" borderId="0" xfId="0" applyFont="1" applyFill="1"/>
    <xf numFmtId="0" fontId="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49" fontId="18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136738</xdr:colOff>
      <xdr:row>1</xdr:row>
      <xdr:rowOff>182879</xdr:rowOff>
    </xdr:from>
    <xdr:to>
      <xdr:col>18</xdr:col>
      <xdr:colOff>411480</xdr:colOff>
      <xdr:row>3</xdr:row>
      <xdr:rowOff>67002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7927AD9-ED2C-4235-81BF-1213FFE1841B}"/>
            </a:ext>
          </a:extLst>
        </xdr:cNvPr>
        <xdr:cNvSpPr/>
      </xdr:nvSpPr>
      <xdr:spPr>
        <a:xfrm>
          <a:off x="8537788" y="363854"/>
          <a:ext cx="1112942" cy="246073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s-MX" sz="1400" b="1">
              <a:ln w="3175">
                <a:noFill/>
              </a:ln>
              <a:latin typeface="Arial Narrow" pitchFamily="34" charset="0"/>
            </a:rPr>
            <a:t>ANEXO</a:t>
          </a:r>
          <a:r>
            <a:rPr lang="es-MX" sz="1400" b="1" baseline="0">
              <a:ln w="3175">
                <a:noFill/>
              </a:ln>
              <a:latin typeface="Arial Narrow" pitchFamily="34" charset="0"/>
            </a:rPr>
            <a:t> </a:t>
          </a:r>
          <a:r>
            <a:rPr lang="es-MX" sz="1400" b="1">
              <a:ln w="3175">
                <a:noFill/>
              </a:ln>
              <a:latin typeface="Arial Narrow" pitchFamily="34" charset="0"/>
            </a:rPr>
            <a:t>01</a:t>
          </a:r>
        </a:p>
      </xdr:txBody>
    </xdr:sp>
    <xdr:clientData/>
  </xdr:twoCellAnchor>
  <xdr:twoCellAnchor editAs="oneCell">
    <xdr:from>
      <xdr:col>0</xdr:col>
      <xdr:colOff>115137</xdr:colOff>
      <xdr:row>0</xdr:row>
      <xdr:rowOff>0</xdr:rowOff>
    </xdr:from>
    <xdr:to>
      <xdr:col>1</xdr:col>
      <xdr:colOff>632808</xdr:colOff>
      <xdr:row>2</xdr:row>
      <xdr:rowOff>193159</xdr:rowOff>
    </xdr:to>
    <xdr:pic>
      <xdr:nvPicPr>
        <xdr:cNvPr id="3" name="Imagen 4" descr="Texto, Logotipo, nombre de la empresa&#10;&#10;Descripción generada automáticamente">
          <a:extLst>
            <a:ext uri="{FF2B5EF4-FFF2-40B4-BE49-F238E27FC236}">
              <a16:creationId xmlns:a16="http://schemas.microsoft.com/office/drawing/2014/main" id="{B72D8566-8F3D-40C2-A132-E9FA808FF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37" y="0"/>
          <a:ext cx="1449237" cy="685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1119972</xdr:colOff>
      <xdr:row>19</xdr:row>
      <xdr:rowOff>188406</xdr:rowOff>
    </xdr:from>
    <xdr:to>
      <xdr:col>7</xdr:col>
      <xdr:colOff>219808</xdr:colOff>
      <xdr:row>19</xdr:row>
      <xdr:rowOff>188406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B18EA0AF-3399-9C18-C0BC-F6D4E592DDEF}"/>
            </a:ext>
          </a:extLst>
        </xdr:cNvPr>
        <xdr:cNvCxnSpPr/>
      </xdr:nvCxnSpPr>
      <xdr:spPr>
        <a:xfrm>
          <a:off x="2051538" y="7054780"/>
          <a:ext cx="262722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23"/>
  <sheetViews>
    <sheetView tabSelected="1" topLeftCell="A11" zoomScale="91" zoomScaleNormal="91" workbookViewId="0">
      <selection activeCell="Q16" sqref="Q16"/>
    </sheetView>
  </sheetViews>
  <sheetFormatPr baseColWidth="10" defaultRowHeight="15" x14ac:dyDescent="0.25"/>
  <cols>
    <col min="1" max="1" width="14" customWidth="1"/>
    <col min="2" max="2" width="19.7109375" customWidth="1"/>
    <col min="3" max="3" width="15.140625" customWidth="1"/>
    <col min="4" max="5" width="4.42578125" customWidth="1"/>
    <col min="6" max="6" width="4.85546875" customWidth="1"/>
    <col min="7" max="7" width="4.42578125" customWidth="1"/>
    <col min="8" max="9" width="4.140625" customWidth="1"/>
    <col min="10" max="10" width="4.28515625" customWidth="1"/>
    <col min="11" max="11" width="4.42578125" customWidth="1"/>
    <col min="12" max="12" width="4.140625" customWidth="1"/>
    <col min="13" max="13" width="3.85546875" customWidth="1"/>
    <col min="14" max="14" width="5.85546875" customWidth="1"/>
    <col min="15" max="15" width="5.140625" customWidth="1"/>
    <col min="16" max="16" width="6.140625" customWidth="1"/>
    <col min="17" max="17" width="8.85546875" customWidth="1"/>
    <col min="19" max="19" width="7.42578125" customWidth="1"/>
  </cols>
  <sheetData>
    <row r="1" spans="1:19" ht="21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18" customHeight="1" x14ac:dyDescent="0.25">
      <c r="A2" s="19" t="s">
        <v>34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4.75" customHeight="1" x14ac:dyDescent="0.25">
      <c r="A3" s="19" t="s">
        <v>33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27" customHeight="1" x14ac:dyDescent="0.25">
      <c r="A4" s="20" t="s">
        <v>39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5" spans="1:19" ht="18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23.25" customHeight="1" x14ac:dyDescent="0.25">
      <c r="A6" s="22" t="s">
        <v>1</v>
      </c>
      <c r="B6" s="22" t="s">
        <v>2</v>
      </c>
      <c r="C6" s="22" t="s">
        <v>3</v>
      </c>
      <c r="D6" s="23" t="s">
        <v>4</v>
      </c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 t="s">
        <v>5</v>
      </c>
      <c r="R6" s="23"/>
      <c r="S6" s="23"/>
    </row>
    <row r="7" spans="1:19" ht="51" x14ac:dyDescent="0.25">
      <c r="A7" s="22"/>
      <c r="B7" s="22"/>
      <c r="C7" s="22"/>
      <c r="D7" s="12" t="s">
        <v>6</v>
      </c>
      <c r="E7" s="12" t="s">
        <v>7</v>
      </c>
      <c r="F7" s="12" t="s">
        <v>8</v>
      </c>
      <c r="G7" s="12" t="s">
        <v>9</v>
      </c>
      <c r="H7" s="12" t="s">
        <v>10</v>
      </c>
      <c r="I7" s="12" t="s">
        <v>11</v>
      </c>
      <c r="J7" s="12" t="s">
        <v>12</v>
      </c>
      <c r="K7" s="12" t="s">
        <v>13</v>
      </c>
      <c r="L7" s="12" t="s">
        <v>14</v>
      </c>
      <c r="M7" s="12" t="s">
        <v>15</v>
      </c>
      <c r="N7" s="12" t="s">
        <v>16</v>
      </c>
      <c r="O7" s="12" t="s">
        <v>17</v>
      </c>
      <c r="P7" s="1" t="s">
        <v>18</v>
      </c>
      <c r="Q7" s="12" t="s">
        <v>19</v>
      </c>
      <c r="R7" s="12" t="s">
        <v>20</v>
      </c>
      <c r="S7" s="12" t="s">
        <v>21</v>
      </c>
    </row>
    <row r="8" spans="1:19" ht="77.25" x14ac:dyDescent="0.25">
      <c r="A8" s="2" t="s">
        <v>23</v>
      </c>
      <c r="B8" s="15" t="s">
        <v>24</v>
      </c>
      <c r="C8" s="2" t="s">
        <v>25</v>
      </c>
      <c r="D8" s="13">
        <v>16</v>
      </c>
      <c r="E8" s="13">
        <v>16</v>
      </c>
      <c r="F8" s="13">
        <v>16</v>
      </c>
      <c r="G8" s="13">
        <v>16</v>
      </c>
      <c r="H8" s="13">
        <v>16</v>
      </c>
      <c r="I8" s="13">
        <v>16</v>
      </c>
      <c r="J8" s="13">
        <v>16</v>
      </c>
      <c r="K8" s="13">
        <v>16</v>
      </c>
      <c r="L8" s="13">
        <v>16</v>
      </c>
      <c r="M8" s="13">
        <v>16</v>
      </c>
      <c r="N8" s="13">
        <v>16</v>
      </c>
      <c r="O8" s="13">
        <v>16</v>
      </c>
      <c r="P8" s="13">
        <v>192</v>
      </c>
      <c r="Q8" s="13">
        <v>96</v>
      </c>
      <c r="R8" s="13">
        <f>P8-Q8</f>
        <v>96</v>
      </c>
      <c r="S8" s="14">
        <f>Q8/P8</f>
        <v>0.5</v>
      </c>
    </row>
    <row r="9" spans="1:19" ht="66" x14ac:dyDescent="0.25">
      <c r="A9" s="2" t="s">
        <v>26</v>
      </c>
      <c r="B9" s="16" t="s">
        <v>27</v>
      </c>
      <c r="C9" s="2" t="s">
        <v>28</v>
      </c>
      <c r="D9" s="13">
        <v>1</v>
      </c>
      <c r="E9" s="13">
        <v>2</v>
      </c>
      <c r="F9" s="13">
        <v>0</v>
      </c>
      <c r="G9" s="13">
        <v>0</v>
      </c>
      <c r="H9" s="13">
        <v>0</v>
      </c>
      <c r="I9" s="13">
        <v>0</v>
      </c>
      <c r="J9" s="13"/>
      <c r="K9" s="13"/>
      <c r="L9" s="13"/>
      <c r="M9" s="13"/>
      <c r="N9" s="13"/>
      <c r="O9" s="13"/>
      <c r="P9" s="13">
        <v>3</v>
      </c>
      <c r="Q9" s="13">
        <v>3</v>
      </c>
      <c r="R9" s="13">
        <f t="shared" ref="R9" si="0">P9-Q9</f>
        <v>0</v>
      </c>
      <c r="S9" s="14">
        <f t="shared" ref="S9:S10" si="1">Q9/P9</f>
        <v>1</v>
      </c>
    </row>
    <row r="10" spans="1:19" ht="48" customHeight="1" x14ac:dyDescent="0.25">
      <c r="A10" s="2" t="s">
        <v>29</v>
      </c>
      <c r="B10" s="16" t="s">
        <v>30</v>
      </c>
      <c r="C10" s="2" t="s">
        <v>31</v>
      </c>
      <c r="D10" s="13">
        <v>0</v>
      </c>
      <c r="E10" s="13">
        <v>0</v>
      </c>
      <c r="F10" s="13">
        <v>0</v>
      </c>
      <c r="G10" s="13"/>
      <c r="H10" s="13"/>
      <c r="I10" s="13"/>
      <c r="J10" s="13"/>
      <c r="K10" s="13"/>
      <c r="L10" s="13"/>
      <c r="M10" s="13"/>
      <c r="N10" s="13"/>
      <c r="O10" s="13"/>
      <c r="P10" s="13">
        <v>0</v>
      </c>
      <c r="Q10" s="13">
        <v>0</v>
      </c>
      <c r="R10" s="13"/>
      <c r="S10" s="14" t="e">
        <f t="shared" si="1"/>
        <v>#DIV/0!</v>
      </c>
    </row>
    <row r="11" spans="1:19" ht="48" customHeight="1" x14ac:dyDescent="0.25">
      <c r="A11" s="2" t="s">
        <v>32</v>
      </c>
      <c r="B11" s="16" t="s">
        <v>30</v>
      </c>
      <c r="C11" s="2" t="s">
        <v>31</v>
      </c>
      <c r="D11" s="13">
        <v>0</v>
      </c>
      <c r="E11" s="13">
        <v>0</v>
      </c>
      <c r="F11" s="13">
        <v>0</v>
      </c>
      <c r="G11" s="13"/>
      <c r="H11" s="13"/>
      <c r="I11" s="13"/>
      <c r="J11" s="13"/>
      <c r="K11" s="13"/>
      <c r="L11" s="13"/>
      <c r="M11" s="13"/>
      <c r="N11" s="13"/>
      <c r="O11" s="13"/>
      <c r="P11" s="13">
        <v>0</v>
      </c>
      <c r="Q11" s="13">
        <v>0</v>
      </c>
      <c r="R11" s="13"/>
      <c r="S11" s="14" t="e">
        <f>Q11/P11</f>
        <v>#DIV/0!</v>
      </c>
    </row>
    <row r="12" spans="1:19" ht="31.5" customHeight="1" x14ac:dyDescent="0.25">
      <c r="A12" s="2"/>
      <c r="B12" s="2"/>
      <c r="C12" s="3"/>
      <c r="D12" s="4">
        <f t="shared" ref="D12:O12" si="2">SUM(D8:D11)</f>
        <v>17</v>
      </c>
      <c r="E12" s="4">
        <f t="shared" si="2"/>
        <v>18</v>
      </c>
      <c r="F12" s="4">
        <f t="shared" si="2"/>
        <v>16</v>
      </c>
      <c r="G12" s="4">
        <f t="shared" si="2"/>
        <v>16</v>
      </c>
      <c r="H12" s="4">
        <f t="shared" si="2"/>
        <v>16</v>
      </c>
      <c r="I12" s="4">
        <f t="shared" si="2"/>
        <v>16</v>
      </c>
      <c r="J12" s="4">
        <f t="shared" si="2"/>
        <v>16</v>
      </c>
      <c r="K12" s="4">
        <f t="shared" si="2"/>
        <v>16</v>
      </c>
      <c r="L12" s="4">
        <f t="shared" si="2"/>
        <v>16</v>
      </c>
      <c r="M12" s="4">
        <f t="shared" si="2"/>
        <v>16</v>
      </c>
      <c r="N12" s="4">
        <f t="shared" si="2"/>
        <v>16</v>
      </c>
      <c r="O12" s="4">
        <f t="shared" si="2"/>
        <v>16</v>
      </c>
      <c r="P12" s="4">
        <f>D12+E12+F12+G12+H12+I12+J12+K12+L12+M12+N12+O12</f>
        <v>195</v>
      </c>
      <c r="Q12" s="4">
        <f>SUM(Q8:Q11)</f>
        <v>99</v>
      </c>
      <c r="R12" s="4">
        <f>P12-Q12</f>
        <v>96</v>
      </c>
      <c r="S12" s="14">
        <f>Q12/P12</f>
        <v>0.50769230769230766</v>
      </c>
    </row>
    <row r="13" spans="1:19" ht="25.5" customHeigh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 ht="11.25" customHeigh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 ht="16.5" x14ac:dyDescent="0.3">
      <c r="A15" s="5"/>
      <c r="B15" s="17" t="s">
        <v>38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 t="s">
        <v>35</v>
      </c>
      <c r="O15" s="17"/>
      <c r="P15" s="17"/>
      <c r="Q15" s="5"/>
      <c r="R15" s="5"/>
      <c r="S15" s="5"/>
    </row>
    <row r="16" spans="1:19" ht="16.5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22" ht="10.5" customHeight="1" x14ac:dyDescent="0.3">
      <c r="A17" s="6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22" ht="11.25" customHeight="1" x14ac:dyDescent="0.3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22" x14ac:dyDescent="0.25">
      <c r="V19" t="s">
        <v>22</v>
      </c>
    </row>
    <row r="20" spans="1:22" ht="16.5" x14ac:dyDescent="0.3"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7"/>
    </row>
    <row r="21" spans="1:22" ht="17.25" x14ac:dyDescent="0.3">
      <c r="A21" s="8" t="s">
        <v>36</v>
      </c>
      <c r="B21" s="9"/>
      <c r="D21" s="10"/>
      <c r="E21" s="10"/>
      <c r="F21" s="10"/>
      <c r="G21" s="10"/>
      <c r="H21" s="11"/>
      <c r="I21" s="11"/>
      <c r="J21" s="11"/>
      <c r="K21" s="9"/>
      <c r="L21" s="9"/>
      <c r="M21" s="9"/>
      <c r="N21" s="9"/>
      <c r="O21" s="9"/>
      <c r="P21" s="9"/>
      <c r="Q21" s="9"/>
      <c r="R21" s="9"/>
    </row>
    <row r="22" spans="1:22" ht="17.25" x14ac:dyDescent="0.3">
      <c r="A22" s="8" t="s">
        <v>37</v>
      </c>
      <c r="B22" s="9"/>
      <c r="C22" s="10"/>
      <c r="D22" s="10"/>
      <c r="E22" s="10"/>
      <c r="F22" s="10"/>
      <c r="G22" s="10"/>
      <c r="H22" s="11"/>
      <c r="I22" s="11"/>
      <c r="J22" s="11"/>
      <c r="K22" s="9"/>
      <c r="L22" s="9"/>
      <c r="M22" s="9"/>
      <c r="N22" s="9"/>
      <c r="O22" s="9"/>
      <c r="P22" s="9"/>
      <c r="Q22" s="9"/>
      <c r="R22" s="9"/>
    </row>
    <row r="23" spans="1:22" ht="16.5" x14ac:dyDescent="0.3">
      <c r="H23" s="11"/>
      <c r="I23" s="11"/>
      <c r="J23" s="11"/>
      <c r="K23" s="11"/>
      <c r="M23" s="11"/>
      <c r="N23" s="11"/>
      <c r="O23" s="11"/>
      <c r="P23" s="11"/>
      <c r="Q23" s="11"/>
      <c r="R23" s="11"/>
    </row>
  </sheetData>
  <mergeCells count="11">
    <mergeCell ref="H20:Q20"/>
    <mergeCell ref="A1:S1"/>
    <mergeCell ref="A2:S2"/>
    <mergeCell ref="A3:S3"/>
    <mergeCell ref="A4:S4"/>
    <mergeCell ref="A5:S5"/>
    <mergeCell ref="A6:A7"/>
    <mergeCell ref="B6:B7"/>
    <mergeCell ref="C6:C7"/>
    <mergeCell ref="D6:P6"/>
    <mergeCell ref="Q6:S6"/>
  </mergeCells>
  <pageMargins left="0.70866141732283472" right="0.70866141732283472" top="0.55118110236220474" bottom="0.55118110236220474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Vargas Guevara</dc:creator>
  <cp:lastModifiedBy>Secretaria de Cultura</cp:lastModifiedBy>
  <cp:lastPrinted>2026-07-20T17:29:03Z</cp:lastPrinted>
  <dcterms:created xsi:type="dcterms:W3CDTF">2025-02-19T18:23:30Z</dcterms:created>
  <dcterms:modified xsi:type="dcterms:W3CDTF">2026-07-20T17:42:25Z</dcterms:modified>
</cp:coreProperties>
</file>